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3500" firstSheet="1" activeTab="1"/>
  </bookViews>
  <sheets>
    <sheet name="Situazione_2016_borracchini" sheetId="1" r:id="rId1"/>
    <sheet name="Piano_alienazione_2026 - 2028" sheetId="6" r:id="rId2"/>
    <sheet name="Foglio2" sheetId="2" r:id="rId3"/>
    <sheet name="Foglio3" sheetId="3" r:id="rId4"/>
  </sheets>
  <calcPr calcId="162913"/>
</workbook>
</file>

<file path=xl/calcChain.xml><?xml version="1.0" encoding="utf-8"?>
<calcChain xmlns="http://schemas.openxmlformats.org/spreadsheetml/2006/main">
  <c r="M37" i="6"/>
  <c r="M16" i="1"/>
</calcChain>
</file>

<file path=xl/sharedStrings.xml><?xml version="1.0" encoding="utf-8"?>
<sst xmlns="http://schemas.openxmlformats.org/spreadsheetml/2006/main" count="255" uniqueCount="149">
  <si>
    <t>Magazzino comunale di via Rocconi</t>
  </si>
  <si>
    <t>Via Rocconi Macchie di San Piero</t>
  </si>
  <si>
    <t>382/1</t>
  </si>
  <si>
    <t>Fabbricati ed aree già destinate a zona FB</t>
  </si>
  <si>
    <t>Acquisto in epoca vetusta</t>
  </si>
  <si>
    <t>Area commerciale, artigianale, dirigenziale FB</t>
  </si>
  <si>
    <t>Non è necessaria la variante</t>
  </si>
  <si>
    <t>In corso di pubblicazione bando trattativa privata</t>
  </si>
  <si>
    <t>Colonica con resede</t>
  </si>
  <si>
    <t>Beni già  in uso all'ITA</t>
  </si>
  <si>
    <t>Fabbricati</t>
  </si>
  <si>
    <t>Via Fiorentina</t>
  </si>
  <si>
    <t>709;51;52;50 sub.13</t>
  </si>
  <si>
    <t>Non più utilizzato a fini educativi</t>
  </si>
  <si>
    <t>Legato Anzilotti</t>
  </si>
  <si>
    <t>Abitativa AD3</t>
  </si>
  <si>
    <t>Trattandosi di comproprietà con la Provincia di Pistoia nel conteggio viene indicata anche la quota spettante alla stessa (50%)</t>
  </si>
  <si>
    <t>Prima della vendita deve essere definita la valutazione di interesse culturale con la Sovrintendenza di Firenze che è stata integrata con documentazione. In attesa di risposta tempi stimati 3/6 mesi</t>
  </si>
  <si>
    <t>Terreni con colonica</t>
  </si>
  <si>
    <t>Terreni in uso all'ITA</t>
  </si>
  <si>
    <t>452; 106; 196</t>
  </si>
  <si>
    <t>Non più utilizzato ai fini educativi</t>
  </si>
  <si>
    <t>Parcheggio ad area FA</t>
  </si>
  <si>
    <t>Non necessaria la variante, ma tuttavia necessita di valutazione di interesse culturale che la Sovrintendenza attualmente vorrebbe estendere a tutto il legato Anzilotti</t>
  </si>
  <si>
    <t>E' necessaria la variante urbanistica per nuova destinazione area B2, area AD3 (fabbricato rurale e sue pertinenze) parcheggio e standards. Le aree da porre in vendita riguardano solo il lotto B2 e il fabbricato AD3</t>
  </si>
  <si>
    <t>Trattandosi di comproprietà con la Provincia di Pistoia nel conteggio viene indicata anche la quota spettante alla stessa (50%). Si deve procedere alla verifica di VAS (almeno 30/45 giorni)</t>
  </si>
  <si>
    <t xml:space="preserve">Tempi tecnici previsti dalla L.R.T. 8/2012. Si deve procedere alla verifica di VAS (almeno 30 giorni).  Dopo di che si provvederà a trasmettere la verifica del PUV alla Regione che ha L26giorni per rispondere. </t>
  </si>
  <si>
    <t>Terreno</t>
  </si>
  <si>
    <t>Via Mentana</t>
  </si>
  <si>
    <t>Alberghi</t>
  </si>
  <si>
    <t>142; 143; 144; 147; 404; 769; 770; 772; 774; 775; 776; 870; 871;872</t>
  </si>
  <si>
    <t>FC</t>
  </si>
  <si>
    <t>Acquisto</t>
  </si>
  <si>
    <t>Area vFC</t>
  </si>
  <si>
    <t xml:space="preserve">E' necessaria la variante urbanistica </t>
  </si>
  <si>
    <t>Il Piano Strutturale ha evidenziato aolcune criticità su parte consistente dell'area (pericolosità idraulica I4 - al momento l'edificazione è limitata)</t>
  </si>
  <si>
    <t>Tempi tecnici per la predisposizione del bando di gara</t>
  </si>
  <si>
    <t xml:space="preserve">Area edificabile loc. Marzalla </t>
  </si>
  <si>
    <t>Pescia</t>
  </si>
  <si>
    <t>Via Marzalla</t>
  </si>
  <si>
    <t>119p; 120p; 528p; 529p;</t>
  </si>
  <si>
    <t>Edificabile</t>
  </si>
  <si>
    <t>Espropri anni 80</t>
  </si>
  <si>
    <t>B2</t>
  </si>
  <si>
    <t>Area edificabile comparto PEEP</t>
  </si>
  <si>
    <t>Uzzano</t>
  </si>
  <si>
    <t>Non è necessaria la variante, ma tuttavia necessita di valutazione interesse culturale</t>
  </si>
  <si>
    <t>Potrebbe essere venduto previo frazionamento: Una parte ha effettivamente capacità edificatorie (per forma e dimensioni) la restante parte, essendo collocata fra edifici potrebbe essere vendutas come lotti pertinenziali</t>
  </si>
  <si>
    <t>Tempi tecnici per il frazionamento e la preddisposizione del bando di vendita, dopo aver espletato la procedura di valutazione interesse culturale</t>
  </si>
  <si>
    <t xml:space="preserve">E' necessaria variante </t>
  </si>
  <si>
    <t>Tempi tecnici per la predisposizione della variante e del susseguente bando di vendita</t>
  </si>
  <si>
    <t>richiesta di variazione in B2 attualmente Cn.4 Comparto PEEP</t>
  </si>
  <si>
    <t xml:space="preserve">Il mappale 119 e 529 sono interamente di proprietà comunale circa 1/5 del totale. I mappali 120 e 528 sono min comproprietà con la Provincia di Pistoia(50%). Il valore è stato determinato in via presuntiva con i valori medi stabiliti dal Comune di Uzzano.Area Complessiva 9.610 mq. Che consentono 4000mc. Di edificato (h=7,50) ed obbligo di realizzare un parcheggio per 300 mq. E verde per 2000 mq. Area in proprietà e/o comproprietà del Comune di Pescia 9000 mq circa valore al mc. di edificato 75,00 € VOLUME COSTRUIBILE (4000/9610) x 9000= 3.7446,10 mc. VALORE TERRENO 3.746,10 x 75 = 280.957,50 € </t>
  </si>
  <si>
    <t>Area in prossimità di comparto PEEP</t>
  </si>
  <si>
    <t>119p; 528p; 141p;</t>
  </si>
  <si>
    <t>F2.2 zona a verde pubblico</t>
  </si>
  <si>
    <t>Soggetta a esproprio</t>
  </si>
  <si>
    <t xml:space="preserve"> Area in proprietà al Comune di Pescia 4600 mq. Valore di esproprio 12 €/mq. (ultimi dati per il Comune di Uzzano) VALORE AREE 4600 x 12 = 55.200 € (solo una piccola parte quella relativa al mappale 528 è a metà con ITA). Al Comune di Pescia spetta circa 85%</t>
  </si>
  <si>
    <t>141p; 529p;</t>
  </si>
  <si>
    <t>Pp parcheggio pubblico</t>
  </si>
  <si>
    <t xml:space="preserve"> Area in proprietà al Comune di Pescia 1400 mq. Valore di esproprio 12 €/mq. VALORE AREE1400 x 12 =16.800 € </t>
  </si>
  <si>
    <t>119p; 528p; 141p; 529p;</t>
  </si>
  <si>
    <t>Agricola E2</t>
  </si>
  <si>
    <t xml:space="preserve"> Area in proprietà al Comune di Pescia 1200 mq. Valore di esproprio 12 €/mq. VALORE AREE 1200 x 12 =14.400,00 € (circa un terzo dei terreni è in comproprietà al 50% con ITA). Al Comune di Pescia spetta circa l'85%.</t>
  </si>
  <si>
    <t>Tempi tecnici per la predisposizione del bando di vendita</t>
  </si>
  <si>
    <t>Diritto di superficie a Vetrerie Italiane VETRI spa e successivi aventi causa</t>
  </si>
  <si>
    <t>Area produttiva Macchie di San Piero</t>
  </si>
  <si>
    <t>Via della Pace</t>
  </si>
  <si>
    <t>D1</t>
  </si>
  <si>
    <t>Da Settembre in poi. Si deve attendere accettazione da parte dei privati</t>
  </si>
  <si>
    <t>Appezzamenti vari</t>
  </si>
  <si>
    <t>Tutto il territorio comunale</t>
  </si>
  <si>
    <t>vari</t>
  </si>
  <si>
    <t>Vendita piccola appezzamenti non più utili</t>
  </si>
  <si>
    <t>Varie acquisizioni</t>
  </si>
  <si>
    <t>Varie destinazioni</t>
  </si>
  <si>
    <t>In corso</t>
  </si>
  <si>
    <t>Particella ad uso agricolo</t>
  </si>
  <si>
    <t>Uffici  comunali</t>
  </si>
  <si>
    <t>Loc. Monte a Pescia</t>
  </si>
  <si>
    <t>Piazza Obizzi</t>
  </si>
  <si>
    <t>140; 141; 142</t>
  </si>
  <si>
    <t>Terreno agricolo</t>
  </si>
  <si>
    <t>Edificio storico</t>
  </si>
  <si>
    <t>Acquisizione vetusta</t>
  </si>
  <si>
    <t>Uffici Comunali</t>
  </si>
  <si>
    <t>E' necessaria la valutazione di interesse culturale e l'aggiornamento catastale</t>
  </si>
  <si>
    <t>vigneto di 3^; sem.arb. Di 4^; bosco ceduo di 3^</t>
  </si>
  <si>
    <t>Stima ffettuata dall'UTE</t>
  </si>
  <si>
    <t>In corso la stima</t>
  </si>
  <si>
    <t>Emissione bando</t>
  </si>
  <si>
    <t>N.</t>
  </si>
  <si>
    <t>DENOMINAZIONE</t>
  </si>
  <si>
    <t>UBICAZIONE</t>
  </si>
  <si>
    <t>TITOLO DI PROPRIETA'</t>
  </si>
  <si>
    <t>DESTINAZIONE D'USO/DESTINAZIONE URBANISTICA ATTUALI</t>
  </si>
  <si>
    <t>VALORE SU  STIMA SINTETICA DEGLI UFFICI QUANDO EVIDENZIATO CON (*) DERIVA VDA STIME ORIGINARIE UTE</t>
  </si>
  <si>
    <t>DATI</t>
  </si>
  <si>
    <t>CATASTALI</t>
  </si>
  <si>
    <t>Fog.</t>
  </si>
  <si>
    <t>Mapp.</t>
  </si>
  <si>
    <t>NOTE</t>
  </si>
  <si>
    <t>NUOVA DESTINAZIONE D'USO/ DESTINAZIONE URBANISTICA NUOVA, NUOVA VOLUMETRIA.  PRESENZA DI VARIANTI RELATIVE A TERRENI CLASSIFICATI COME AGRICOLI O DI VARIASZIONI VOLUMETRICHE SUPERIORI AL 10% DEI VOLUMI PREVISTI DALLO STRUMENTO URBANISTICO VIGENTE</t>
  </si>
  <si>
    <t>COMMENTI</t>
  </si>
  <si>
    <t>TEMPI TECNICI PER ARRIVARE ALLA VENDITA</t>
  </si>
  <si>
    <t>Totale:</t>
  </si>
  <si>
    <t>CLASSIFICAZIONE</t>
  </si>
  <si>
    <t>Le cifre inserite sono puramente indicative. In quanto il pagamento da effettuare al Comune deve derivare dal valore di mercato calcolato come previsto dall'art. c.47 e 48 della L. 448 del 23.12.1998  detratto quanto già anticipato con l'atto di convenzione e con gli oneri di urbanizzazione (il tutto rivalutato ad oggi)</t>
  </si>
  <si>
    <t>La commissione deve valutare le richieste ritenute ammissibili e quantificare il compenso da attribuire</t>
  </si>
  <si>
    <t>NUOVA DESTINAZIONE D'USO/ DESTINAZIONE URBANISTICA NUOVA, NUOVA VOLUMETRIA.  PRESENZA DI VARIANTI RELATIVE A TERRENI CLASSIFICATI COME AGRICOLI O DI VARIAZIONI VOLUMETRICHE SUPERIORI AL 10% DEI VOLUMI PREVISTI DALLO STRUMENTO URBANISTICO VIGENTE</t>
  </si>
  <si>
    <t>NOTE SU DETERMINAZIONE VALORE</t>
  </si>
  <si>
    <t>Piccoli appezzamenti di terreno</t>
  </si>
  <si>
    <t>ALLEGATO A)</t>
  </si>
  <si>
    <t xml:space="preserve">Donazione </t>
  </si>
  <si>
    <t>Non più utilizzato a fini abitativi</t>
  </si>
  <si>
    <t xml:space="preserve">Bene pervenuto per effetto dell'accettazione dell'eredità del Sig. Bartolini Ermanno </t>
  </si>
  <si>
    <t>Massa e Cozzile</t>
  </si>
  <si>
    <t>Via Croci Loc. Laghino, 40</t>
  </si>
  <si>
    <t>Nel vigente Regolamento Urbanistico - Zona E2: Area Agricola. Nel Piano Operativo adottato SottoZona E2 Area dell'alta collina arborata.</t>
  </si>
  <si>
    <t>In base alle richieste di  acquisto arrivate tramite manifestazione di interesse e/o bando pubblico</t>
  </si>
  <si>
    <t>Deve essere effettuata la valutazione di interesse culturale dell'immobile  (art.10 comma 1 del dlgs. 42/2004 e s.m.i.).</t>
  </si>
  <si>
    <t xml:space="preserve">Si tratta di piccoli appezzamenti di terreno che costituiscono pertinenza dell'immobile principale di cui al punto 1 pervenuti per  accettazione dell'eredità del Sig. Bartolini Ermanno </t>
  </si>
  <si>
    <t xml:space="preserve">Approvazione Regolamento dell'alienazione , verifica interesse culturale, predisposizione bando o vendita diretta se solo una richiesta. </t>
  </si>
  <si>
    <t>Totale</t>
  </si>
  <si>
    <t>Valore determinato attraverso stima da parte di un consulente esterno</t>
  </si>
  <si>
    <t>VALORE SU  PERIZIA DI STIMA ESEGUITA DA LIBERI PROFESSIONISTI</t>
  </si>
  <si>
    <t>Valore complessivo determinato con riferimento al fabbricato e terreni</t>
  </si>
  <si>
    <t>VALORE SU PERIZIA DI STIMA ESEGUITA DA LIBERI PROFESSIONISTI</t>
  </si>
  <si>
    <t>1086, 1088, 1091</t>
  </si>
  <si>
    <t xml:space="preserve">Si tratta di piccoli appezzamenti di terreno a Collodi pervenuti per  accettazione dell'eredità del Sig. Pizza  </t>
  </si>
  <si>
    <t xml:space="preserve">Verifica interesse culturale, predisposizione bando o vendita diretta. </t>
  </si>
  <si>
    <t>Valore determinato facendo riferimento al valore di scambio dei terreni agricoli</t>
  </si>
  <si>
    <t>Nel vigente Regolamento Urbanistico - Zona E - Produttive primarie, SottoZona E1A 2 Area agricole collinari a oliveto e vigneto.</t>
  </si>
  <si>
    <t>Anno 2026</t>
  </si>
  <si>
    <t>Tot. Anno 2026</t>
  </si>
  <si>
    <t>Anno 2027</t>
  </si>
  <si>
    <t>Tot. Anno 2027</t>
  </si>
  <si>
    <t>Valore complessivo determinato con riferimento al fabbricato e terreni (1 e 2) €. 36,000,00</t>
  </si>
  <si>
    <t>Approvazione e successiva pubblicazione della determina di approvazione dell'Avviso di Asta Pubblica. La procedura di alienazione si dovrebbe concludere entro il 31.12.2025</t>
  </si>
  <si>
    <t>Piccolo appezzamento di terreno</t>
  </si>
  <si>
    <t xml:space="preserve">Si tratta di un piccolo appezzamento di terreno di circa 2125 mq. adiacente ad un parco pubblico acquistato con atto dell'Assemblea dei Soci nr. 4/2019 </t>
  </si>
  <si>
    <t>60 gg.</t>
  </si>
  <si>
    <t>Regolamento per le Alienazioni del patrimonio immobiliare all'art. 11 comma 2 lett. h) stabilisce che alle alienazioni immobiliari si procede mediante trattativa privata diretta nel caso l'alienazione del bene avvenga a favore di Enti pubblici e si persegua finalità di interesse pubblico</t>
  </si>
  <si>
    <t>Valore complessivo determinato con riferimento ai terreni €. 29,000,00</t>
  </si>
  <si>
    <t>Valore complessivo determinato con riferimento al valore d'acquisto sostenuto €. 10,000,00</t>
  </si>
  <si>
    <t>Anno 2028</t>
  </si>
  <si>
    <t>Tot. Anno 2028</t>
  </si>
  <si>
    <t>Tot. Anno 2026 n. 1, 2, 3 e 4</t>
  </si>
  <si>
    <t>Tot. Terreni anno 2026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</si>
</sst>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aramond"/>
      <family val="1"/>
    </font>
    <font>
      <b/>
      <sz val="9"/>
      <color theme="1"/>
      <name val="Garamond"/>
      <family val="1"/>
    </font>
    <font>
      <b/>
      <sz val="8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8"/>
      <color theme="1"/>
      <name val="Garamond"/>
      <family val="1"/>
    </font>
    <font>
      <b/>
      <sz val="14"/>
      <color theme="1"/>
      <name val="Garamond"/>
      <family val="1"/>
    </font>
    <font>
      <sz val="9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right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90" wrapText="1"/>
    </xf>
    <xf numFmtId="0" fontId="0" fillId="0" borderId="9" xfId="0" applyBorder="1"/>
    <xf numFmtId="0" fontId="5" fillId="0" borderId="8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 vertical="center" textRotation="90" wrapText="1"/>
    </xf>
    <xf numFmtId="0" fontId="0" fillId="0" borderId="12" xfId="0" applyBorder="1"/>
    <xf numFmtId="0" fontId="0" fillId="0" borderId="10" xfId="0" applyBorder="1"/>
    <xf numFmtId="0" fontId="5" fillId="0" borderId="12" xfId="0" applyFont="1" applyBorder="1" applyAlignment="1">
      <alignment horizontal="center"/>
    </xf>
    <xf numFmtId="164" fontId="3" fillId="0" borderId="12" xfId="1" applyFont="1" applyBorder="1"/>
    <xf numFmtId="0" fontId="3" fillId="0" borderId="12" xfId="0" applyFont="1" applyBorder="1"/>
    <xf numFmtId="0" fontId="7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right" vertical="center" textRotation="90" wrapText="1"/>
    </xf>
    <xf numFmtId="0" fontId="8" fillId="0" borderId="10" xfId="0" applyFont="1" applyBorder="1" applyAlignment="1">
      <alignment horizontal="left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5" xfId="0" applyFont="1" applyBorder="1"/>
    <xf numFmtId="0" fontId="10" fillId="0" borderId="9" xfId="0" applyFont="1" applyBorder="1"/>
    <xf numFmtId="0" fontId="10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10" fillId="0" borderId="0" xfId="0" applyFont="1"/>
    <xf numFmtId="0" fontId="13" fillId="0" borderId="7" xfId="0" applyFont="1" applyBorder="1"/>
    <xf numFmtId="0" fontId="10" fillId="0" borderId="12" xfId="0" applyFont="1" applyBorder="1"/>
    <xf numFmtId="0" fontId="13" fillId="0" borderId="5" xfId="0" applyFont="1" applyBorder="1"/>
    <xf numFmtId="0" fontId="10" fillId="0" borderId="13" xfId="0" applyFont="1" applyBorder="1"/>
    <xf numFmtId="0" fontId="10" fillId="0" borderId="11" xfId="0" applyFont="1" applyBorder="1"/>
    <xf numFmtId="0" fontId="12" fillId="0" borderId="1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textRotation="90" wrapText="1"/>
    </xf>
    <xf numFmtId="0" fontId="11" fillId="0" borderId="11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7" fillId="0" borderId="12" xfId="0" applyFont="1" applyBorder="1"/>
    <xf numFmtId="164" fontId="7" fillId="0" borderId="12" xfId="1" applyFont="1" applyBorder="1"/>
    <xf numFmtId="0" fontId="14" fillId="0" borderId="10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10" fillId="0" borderId="14" xfId="0" applyFont="1" applyBorder="1"/>
    <xf numFmtId="0" fontId="10" fillId="0" borderId="3" xfId="0" applyFont="1" applyBorder="1"/>
    <xf numFmtId="0" fontId="8" fillId="0" borderId="3" xfId="0" applyFont="1" applyBorder="1" applyAlignment="1">
      <alignment horizontal="center"/>
    </xf>
    <xf numFmtId="0" fontId="7" fillId="0" borderId="3" xfId="0" applyFont="1" applyBorder="1"/>
    <xf numFmtId="164" fontId="7" fillId="0" borderId="3" xfId="1" applyFont="1" applyBorder="1"/>
    <xf numFmtId="0" fontId="10" fillId="0" borderId="4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textRotation="90" wrapText="1"/>
    </xf>
    <xf numFmtId="164" fontId="12" fillId="0" borderId="1" xfId="1" applyFont="1" applyBorder="1" applyAlignment="1">
      <alignment horizontal="right" vertical="center" wrapText="1"/>
    </xf>
    <xf numFmtId="0" fontId="10" fillId="0" borderId="1" xfId="0" applyFont="1" applyBorder="1"/>
    <xf numFmtId="0" fontId="7" fillId="0" borderId="3" xfId="0" applyFont="1" applyBorder="1" applyAlignment="1">
      <alignment horizontal="center"/>
    </xf>
    <xf numFmtId="164" fontId="7" fillId="0" borderId="3" xfId="1" applyFont="1" applyBorder="1" applyAlignment="1">
      <alignment horizontal="center"/>
    </xf>
    <xf numFmtId="0" fontId="10" fillId="0" borderId="10" xfId="0" applyFont="1" applyBorder="1"/>
    <xf numFmtId="164" fontId="7" fillId="0" borderId="1" xfId="1" applyFont="1" applyBorder="1" applyAlignment="1">
      <alignment horizontal="right" vertical="center" wrapText="1"/>
    </xf>
    <xf numFmtId="164" fontId="7" fillId="0" borderId="5" xfId="1" applyFont="1" applyBorder="1"/>
    <xf numFmtId="0" fontId="12" fillId="0" borderId="0" xfId="0" applyFont="1" applyAlignment="1">
      <alignment horizontal="justify" vertical="center"/>
    </xf>
    <xf numFmtId="0" fontId="8" fillId="0" borderId="5" xfId="0" applyFont="1" applyBorder="1" applyAlignment="1">
      <alignment horizontal="center"/>
    </xf>
    <xf numFmtId="0" fontId="10" fillId="0" borderId="7" xfId="0" applyFont="1" applyBorder="1"/>
    <xf numFmtId="0" fontId="8" fillId="0" borderId="1" xfId="0" applyFont="1" applyBorder="1" applyAlignment="1">
      <alignment horizontal="center"/>
    </xf>
    <xf numFmtId="0" fontId="10" fillId="0" borderId="9" xfId="0" applyFont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/>
    </xf>
    <xf numFmtId="0" fontId="9" fillId="0" borderId="8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2"/>
  <dimension ref="A1:O36"/>
  <sheetViews>
    <sheetView topLeftCell="A4" workbookViewId="0">
      <selection activeCell="K8" sqref="K8"/>
    </sheetView>
  </sheetViews>
  <sheetFormatPr defaultRowHeight="15"/>
  <cols>
    <col min="1" max="1" width="5.5703125" customWidth="1"/>
    <col min="2" max="2" width="10" customWidth="1"/>
    <col min="3" max="3" width="9.5703125" customWidth="1"/>
    <col min="4" max="4" width="8.42578125" customWidth="1"/>
    <col min="5" max="5" width="4.140625" customWidth="1"/>
    <col min="6" max="6" width="9" customWidth="1"/>
    <col min="7" max="7" width="10" customWidth="1"/>
    <col min="8" max="9" width="9.7109375" customWidth="1"/>
    <col min="10" max="10" width="28.85546875" customWidth="1"/>
    <col min="11" max="11" width="25.85546875" customWidth="1"/>
    <col min="12" max="12" width="21.5703125" customWidth="1"/>
    <col min="13" max="13" width="20.140625" customWidth="1"/>
  </cols>
  <sheetData>
    <row r="1" spans="1:15" ht="159.94999999999999" customHeight="1">
      <c r="A1" s="5" t="s">
        <v>91</v>
      </c>
      <c r="B1" s="14" t="s">
        <v>106</v>
      </c>
      <c r="C1" s="6" t="s">
        <v>92</v>
      </c>
      <c r="D1" s="14" t="s">
        <v>93</v>
      </c>
      <c r="E1" s="7" t="s">
        <v>97</v>
      </c>
      <c r="F1" s="24" t="s">
        <v>98</v>
      </c>
      <c r="G1" s="22" t="s">
        <v>101</v>
      </c>
      <c r="H1" s="6" t="s">
        <v>94</v>
      </c>
      <c r="I1" s="14" t="s">
        <v>95</v>
      </c>
      <c r="J1" s="9" t="s">
        <v>102</v>
      </c>
      <c r="K1" s="16" t="s">
        <v>103</v>
      </c>
      <c r="L1" s="8" t="s">
        <v>104</v>
      </c>
      <c r="M1" s="14" t="s">
        <v>96</v>
      </c>
    </row>
    <row r="2" spans="1:15">
      <c r="A2" s="10"/>
      <c r="B2" s="15"/>
      <c r="C2" s="11"/>
      <c r="D2" s="15"/>
      <c r="E2" s="21" t="s">
        <v>99</v>
      </c>
      <c r="F2" s="23" t="s">
        <v>100</v>
      </c>
      <c r="G2" s="15"/>
      <c r="H2" s="11"/>
      <c r="I2" s="15"/>
      <c r="J2" s="11"/>
      <c r="K2" s="15"/>
      <c r="L2" s="11"/>
      <c r="M2" s="15"/>
    </row>
    <row r="3" spans="1:15" ht="67.5">
      <c r="A3" s="19">
        <v>1</v>
      </c>
      <c r="B3" s="12" t="s">
        <v>10</v>
      </c>
      <c r="C3" s="12" t="s">
        <v>0</v>
      </c>
      <c r="D3" s="12" t="s">
        <v>1</v>
      </c>
      <c r="E3" s="12">
        <v>99</v>
      </c>
      <c r="F3" s="12" t="s">
        <v>2</v>
      </c>
      <c r="G3" s="12" t="s">
        <v>3</v>
      </c>
      <c r="H3" s="12" t="s">
        <v>4</v>
      </c>
      <c r="I3" s="12" t="s">
        <v>5</v>
      </c>
      <c r="J3" s="12" t="s">
        <v>6</v>
      </c>
      <c r="K3" s="12" t="s">
        <v>7</v>
      </c>
      <c r="L3" s="12"/>
      <c r="M3" s="13">
        <v>909220</v>
      </c>
      <c r="N3" s="1"/>
      <c r="O3" s="1"/>
    </row>
    <row r="4" spans="1:15" ht="90">
      <c r="A4" s="19">
        <v>2</v>
      </c>
      <c r="B4" s="12" t="s">
        <v>8</v>
      </c>
      <c r="C4" s="12" t="s">
        <v>9</v>
      </c>
      <c r="D4" s="12" t="s">
        <v>11</v>
      </c>
      <c r="E4" s="12">
        <v>90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23</v>
      </c>
      <c r="K4" s="12" t="s">
        <v>16</v>
      </c>
      <c r="L4" s="12" t="s">
        <v>17</v>
      </c>
      <c r="M4" s="13">
        <v>175000</v>
      </c>
    </row>
    <row r="5" spans="1:15" ht="90">
      <c r="A5" s="19">
        <v>3</v>
      </c>
      <c r="B5" s="12" t="s">
        <v>18</v>
      </c>
      <c r="C5" s="12" t="s">
        <v>19</v>
      </c>
      <c r="D5" s="12" t="s">
        <v>11</v>
      </c>
      <c r="E5" s="12">
        <v>90</v>
      </c>
      <c r="F5" s="12" t="s">
        <v>20</v>
      </c>
      <c r="G5" s="12" t="s">
        <v>21</v>
      </c>
      <c r="H5" s="12" t="s">
        <v>14</v>
      </c>
      <c r="I5" s="12" t="s">
        <v>22</v>
      </c>
      <c r="J5" s="20" t="s">
        <v>24</v>
      </c>
      <c r="K5" s="20" t="s">
        <v>25</v>
      </c>
      <c r="L5" s="12" t="s">
        <v>26</v>
      </c>
      <c r="M5" s="13">
        <v>800000</v>
      </c>
    </row>
    <row r="6" spans="1:15" ht="78.75">
      <c r="A6" s="19">
        <v>4</v>
      </c>
      <c r="B6" s="12" t="s">
        <v>27</v>
      </c>
      <c r="C6" s="12" t="s">
        <v>29</v>
      </c>
      <c r="D6" s="12" t="s">
        <v>28</v>
      </c>
      <c r="E6" s="12">
        <v>94</v>
      </c>
      <c r="F6" s="12" t="s">
        <v>30</v>
      </c>
      <c r="G6" s="12" t="s">
        <v>31</v>
      </c>
      <c r="H6" s="12" t="s">
        <v>32</v>
      </c>
      <c r="I6" s="12" t="s">
        <v>33</v>
      </c>
      <c r="J6" s="12" t="s">
        <v>34</v>
      </c>
      <c r="K6" s="20" t="s">
        <v>35</v>
      </c>
      <c r="L6" s="12" t="s">
        <v>36</v>
      </c>
      <c r="M6" s="13">
        <v>650000</v>
      </c>
    </row>
    <row r="7" spans="1:15" ht="90">
      <c r="A7" s="19">
        <v>5</v>
      </c>
      <c r="B7" s="12" t="s">
        <v>37</v>
      </c>
      <c r="C7" s="12" t="s">
        <v>38</v>
      </c>
      <c r="D7" s="12" t="s">
        <v>39</v>
      </c>
      <c r="E7" s="12">
        <v>85</v>
      </c>
      <c r="F7" s="12">
        <v>889</v>
      </c>
      <c r="G7" s="12" t="s">
        <v>43</v>
      </c>
      <c r="H7" s="12" t="s">
        <v>42</v>
      </c>
      <c r="I7" s="12" t="s">
        <v>41</v>
      </c>
      <c r="J7" s="12" t="s">
        <v>46</v>
      </c>
      <c r="K7" s="20" t="s">
        <v>47</v>
      </c>
      <c r="L7" s="12" t="s">
        <v>48</v>
      </c>
      <c r="M7" s="13">
        <v>150000</v>
      </c>
    </row>
    <row r="8" spans="1:15" ht="213.75">
      <c r="A8" s="19">
        <v>6</v>
      </c>
      <c r="B8" s="12" t="s">
        <v>44</v>
      </c>
      <c r="C8" s="12" t="s">
        <v>45</v>
      </c>
      <c r="D8" s="12"/>
      <c r="E8" s="12">
        <v>5</v>
      </c>
      <c r="F8" s="12" t="s">
        <v>40</v>
      </c>
      <c r="G8" s="12" t="s">
        <v>51</v>
      </c>
      <c r="H8" s="12"/>
      <c r="I8" s="12" t="s">
        <v>41</v>
      </c>
      <c r="J8" s="12" t="s">
        <v>49</v>
      </c>
      <c r="K8" s="12" t="s">
        <v>52</v>
      </c>
      <c r="L8" s="12" t="s">
        <v>50</v>
      </c>
      <c r="M8" s="13">
        <v>168000</v>
      </c>
    </row>
    <row r="9" spans="1:15" ht="90">
      <c r="A9" s="19">
        <v>7</v>
      </c>
      <c r="B9" s="12" t="s">
        <v>53</v>
      </c>
      <c r="C9" s="12" t="s">
        <v>45</v>
      </c>
      <c r="D9" s="12"/>
      <c r="E9" s="12">
        <v>5</v>
      </c>
      <c r="F9" s="12" t="s">
        <v>54</v>
      </c>
      <c r="G9" s="12" t="s">
        <v>55</v>
      </c>
      <c r="H9" s="12"/>
      <c r="I9" s="12" t="s">
        <v>56</v>
      </c>
      <c r="J9" s="12" t="s">
        <v>6</v>
      </c>
      <c r="K9" s="20" t="s">
        <v>57</v>
      </c>
      <c r="L9" s="12" t="s">
        <v>64</v>
      </c>
      <c r="M9" s="13">
        <v>46900</v>
      </c>
    </row>
    <row r="10" spans="1:15" ht="45">
      <c r="A10" s="19">
        <v>8</v>
      </c>
      <c r="B10" s="12" t="s">
        <v>53</v>
      </c>
      <c r="C10" s="12" t="s">
        <v>45</v>
      </c>
      <c r="D10" s="12"/>
      <c r="E10" s="12">
        <v>5</v>
      </c>
      <c r="F10" s="12" t="s">
        <v>58</v>
      </c>
      <c r="G10" s="12" t="s">
        <v>59</v>
      </c>
      <c r="H10" s="12"/>
      <c r="I10" s="12" t="s">
        <v>56</v>
      </c>
      <c r="J10" s="12" t="s">
        <v>6</v>
      </c>
      <c r="K10" s="12" t="s">
        <v>60</v>
      </c>
      <c r="L10" s="12" t="s">
        <v>64</v>
      </c>
      <c r="M10" s="13">
        <v>16800</v>
      </c>
    </row>
    <row r="11" spans="1:15" ht="78.75">
      <c r="A11" s="19">
        <v>9</v>
      </c>
      <c r="B11" s="12" t="s">
        <v>53</v>
      </c>
      <c r="C11" s="12" t="s">
        <v>45</v>
      </c>
      <c r="D11" s="12"/>
      <c r="E11" s="12">
        <v>5</v>
      </c>
      <c r="F11" s="12" t="s">
        <v>61</v>
      </c>
      <c r="G11" s="12" t="s">
        <v>62</v>
      </c>
      <c r="H11" s="12"/>
      <c r="I11" s="12" t="s">
        <v>56</v>
      </c>
      <c r="J11" s="12" t="s">
        <v>6</v>
      </c>
      <c r="K11" s="20" t="s">
        <v>63</v>
      </c>
      <c r="L11" s="12" t="s">
        <v>64</v>
      </c>
      <c r="M11" s="13">
        <v>12200</v>
      </c>
    </row>
    <row r="12" spans="1:15" ht="112.5">
      <c r="A12" s="19">
        <v>10</v>
      </c>
      <c r="B12" s="12" t="s">
        <v>65</v>
      </c>
      <c r="C12" s="12" t="s">
        <v>66</v>
      </c>
      <c r="D12" s="12" t="s">
        <v>67</v>
      </c>
      <c r="E12" s="12">
        <v>99</v>
      </c>
      <c r="F12" s="12"/>
      <c r="G12" s="12"/>
      <c r="H12" s="12"/>
      <c r="I12" s="12" t="s">
        <v>68</v>
      </c>
      <c r="J12" s="12" t="s">
        <v>6</v>
      </c>
      <c r="K12" s="12" t="s">
        <v>107</v>
      </c>
      <c r="L12" s="12" t="s">
        <v>69</v>
      </c>
      <c r="M12" s="13">
        <v>200000</v>
      </c>
    </row>
    <row r="13" spans="1:15" ht="45">
      <c r="A13" s="19">
        <v>11</v>
      </c>
      <c r="B13" s="12" t="s">
        <v>70</v>
      </c>
      <c r="C13" s="12" t="s">
        <v>38</v>
      </c>
      <c r="D13" s="12" t="s">
        <v>71</v>
      </c>
      <c r="E13" s="12" t="s">
        <v>72</v>
      </c>
      <c r="F13" s="12" t="s">
        <v>72</v>
      </c>
      <c r="G13" s="12" t="s">
        <v>73</v>
      </c>
      <c r="H13" s="12" t="s">
        <v>74</v>
      </c>
      <c r="I13" s="12" t="s">
        <v>75</v>
      </c>
      <c r="J13" s="12" t="s">
        <v>6</v>
      </c>
      <c r="K13" s="12" t="s">
        <v>108</v>
      </c>
      <c r="L13" s="12" t="s">
        <v>76</v>
      </c>
      <c r="M13" s="13">
        <v>141550</v>
      </c>
    </row>
    <row r="14" spans="1:15" ht="22.5">
      <c r="A14" s="19">
        <v>12</v>
      </c>
      <c r="B14" s="12" t="s">
        <v>77</v>
      </c>
      <c r="C14" s="12" t="s">
        <v>38</v>
      </c>
      <c r="D14" s="12" t="s">
        <v>79</v>
      </c>
      <c r="E14" s="12">
        <v>73</v>
      </c>
      <c r="F14" s="12" t="s">
        <v>81</v>
      </c>
      <c r="G14" s="12" t="s">
        <v>82</v>
      </c>
      <c r="H14" s="12" t="s">
        <v>84</v>
      </c>
      <c r="I14" s="12" t="s">
        <v>82</v>
      </c>
      <c r="J14" s="12" t="s">
        <v>6</v>
      </c>
      <c r="K14" s="12" t="s">
        <v>87</v>
      </c>
      <c r="L14" s="12" t="s">
        <v>90</v>
      </c>
      <c r="M14" s="13">
        <v>21120</v>
      </c>
    </row>
    <row r="15" spans="1:15" ht="22.5">
      <c r="A15" s="19">
        <v>13</v>
      </c>
      <c r="B15" s="12" t="s">
        <v>78</v>
      </c>
      <c r="C15" s="12" t="s">
        <v>38</v>
      </c>
      <c r="D15" s="12" t="s">
        <v>80</v>
      </c>
      <c r="E15" s="12">
        <v>81</v>
      </c>
      <c r="F15" s="12">
        <v>261</v>
      </c>
      <c r="G15" s="12" t="s">
        <v>83</v>
      </c>
      <c r="H15" s="12" t="s">
        <v>84</v>
      </c>
      <c r="I15" s="12" t="s">
        <v>85</v>
      </c>
      <c r="J15" s="12" t="s">
        <v>86</v>
      </c>
      <c r="K15" s="12" t="s">
        <v>88</v>
      </c>
      <c r="L15" s="12" t="s">
        <v>89</v>
      </c>
      <c r="M15" s="13">
        <v>1400000</v>
      </c>
    </row>
    <row r="16" spans="1:15">
      <c r="A16" s="2"/>
      <c r="B16" s="3"/>
      <c r="C16" s="1"/>
      <c r="D16" s="1"/>
      <c r="E16" s="3"/>
      <c r="F16" s="3"/>
      <c r="G16" s="3"/>
      <c r="H16" s="3"/>
      <c r="I16" s="3"/>
      <c r="J16" s="3"/>
      <c r="K16" s="3"/>
      <c r="L16" s="18" t="s">
        <v>105</v>
      </c>
      <c r="M16" s="17">
        <f>SUM(M3:M15)</f>
        <v>4690790</v>
      </c>
    </row>
    <row r="17" spans="1:13">
      <c r="A17" s="2"/>
      <c r="B17" s="3"/>
      <c r="C17" s="1"/>
      <c r="D17" s="1"/>
      <c r="E17" s="3"/>
      <c r="F17" s="3"/>
      <c r="G17" s="3"/>
      <c r="H17" s="3"/>
      <c r="I17" s="3"/>
      <c r="J17" s="3"/>
      <c r="K17" s="3"/>
      <c r="L17" s="3"/>
      <c r="M17" s="4"/>
    </row>
    <row r="18" spans="1:13">
      <c r="A18" s="2"/>
      <c r="B18" s="3"/>
      <c r="C18" s="1"/>
      <c r="D18" s="1"/>
      <c r="E18" s="3"/>
      <c r="F18" s="3"/>
      <c r="G18" s="3"/>
      <c r="H18" s="3"/>
      <c r="I18" s="3"/>
      <c r="J18" s="3"/>
      <c r="K18" s="3"/>
      <c r="L18" s="3"/>
      <c r="M18" s="4"/>
    </row>
    <row r="19" spans="1:13">
      <c r="A19" s="2"/>
      <c r="B19" s="3"/>
      <c r="C19" s="1"/>
      <c r="D19" s="1"/>
      <c r="E19" s="3"/>
      <c r="F19" s="3"/>
      <c r="G19" s="3"/>
      <c r="H19" s="3"/>
      <c r="I19" s="3"/>
      <c r="J19" s="3"/>
      <c r="K19" s="3"/>
      <c r="L19" s="3"/>
      <c r="M19" s="4"/>
    </row>
    <row r="20" spans="1:13">
      <c r="A20" s="2"/>
      <c r="B20" s="3"/>
      <c r="C20" s="1"/>
      <c r="D20" s="1"/>
      <c r="E20" s="3"/>
      <c r="F20" s="3"/>
      <c r="G20" s="3"/>
      <c r="H20" s="3"/>
      <c r="I20" s="3"/>
      <c r="J20" s="3"/>
      <c r="K20" s="3"/>
      <c r="L20" s="3"/>
      <c r="M20" s="4"/>
    </row>
    <row r="21" spans="1:13">
      <c r="A21" s="2"/>
      <c r="B21" s="3"/>
      <c r="C21" s="1"/>
      <c r="D21" s="1"/>
      <c r="E21" s="3"/>
      <c r="F21" s="3"/>
      <c r="G21" s="3"/>
      <c r="H21" s="3"/>
      <c r="I21" s="3"/>
      <c r="J21" s="3"/>
      <c r="K21" s="3"/>
      <c r="L21" s="3"/>
      <c r="M21" s="4"/>
    </row>
    <row r="22" spans="1:13">
      <c r="A22" s="2"/>
      <c r="B22" s="3"/>
      <c r="C22" s="1"/>
      <c r="D22" s="1"/>
      <c r="E22" s="3"/>
      <c r="F22" s="3"/>
      <c r="G22" s="3"/>
      <c r="H22" s="3"/>
      <c r="I22" s="3"/>
      <c r="J22" s="3"/>
      <c r="K22" s="3"/>
      <c r="L22" s="3"/>
      <c r="M22" s="4"/>
    </row>
    <row r="23" spans="1:13">
      <c r="A23" s="2"/>
      <c r="B23" s="3"/>
      <c r="C23" s="1"/>
      <c r="D23" s="1"/>
      <c r="E23" s="3"/>
      <c r="F23" s="3"/>
      <c r="G23" s="3"/>
      <c r="H23" s="3"/>
      <c r="I23" s="3"/>
      <c r="J23" s="3"/>
      <c r="K23" s="3"/>
      <c r="L23" s="3"/>
      <c r="M23" s="4"/>
    </row>
    <row r="24" spans="1:13">
      <c r="A24" s="2"/>
      <c r="B24" s="3"/>
      <c r="C24" s="1"/>
      <c r="D24" s="1"/>
      <c r="E24" s="3"/>
      <c r="F24" s="3"/>
      <c r="G24" s="3"/>
      <c r="H24" s="3"/>
      <c r="I24" s="3"/>
      <c r="J24" s="3"/>
      <c r="K24" s="3"/>
      <c r="L24" s="3"/>
      <c r="M24" s="4"/>
    </row>
    <row r="25" spans="1:13">
      <c r="A25" s="2"/>
      <c r="B25" s="3"/>
      <c r="C25" s="1"/>
      <c r="D25" s="1"/>
      <c r="E25" s="3"/>
      <c r="F25" s="3"/>
      <c r="G25" s="3"/>
      <c r="H25" s="3"/>
      <c r="I25" s="3"/>
      <c r="J25" s="3"/>
      <c r="K25" s="3"/>
      <c r="L25" s="3"/>
      <c r="M25" s="4"/>
    </row>
    <row r="26" spans="1:13">
      <c r="A26" s="2"/>
      <c r="B26" s="3"/>
      <c r="C26" s="1"/>
      <c r="D26" s="1"/>
      <c r="E26" s="3"/>
      <c r="F26" s="3"/>
      <c r="G26" s="3"/>
      <c r="H26" s="3"/>
      <c r="I26" s="3"/>
      <c r="J26" s="3"/>
      <c r="K26" s="3"/>
      <c r="L26" s="3"/>
      <c r="M26" s="4"/>
    </row>
    <row r="27" spans="1:13">
      <c r="A27" s="2"/>
      <c r="B27" s="3"/>
      <c r="C27" s="1"/>
      <c r="D27" s="1"/>
      <c r="E27" s="3"/>
      <c r="F27" s="3"/>
      <c r="G27" s="3"/>
      <c r="H27" s="3"/>
      <c r="I27" s="3"/>
      <c r="J27" s="3"/>
      <c r="K27" s="3"/>
      <c r="L27" s="3"/>
      <c r="M27" s="4"/>
    </row>
    <row r="28" spans="1:13">
      <c r="A28" s="2"/>
      <c r="B28" s="3"/>
      <c r="C28" s="1"/>
      <c r="D28" s="1"/>
      <c r="E28" s="3"/>
      <c r="F28" s="3"/>
      <c r="G28" s="3"/>
      <c r="H28" s="3"/>
      <c r="I28" s="3"/>
      <c r="J28" s="3"/>
      <c r="K28" s="3"/>
      <c r="L28" s="3"/>
      <c r="M28" s="4"/>
    </row>
    <row r="29" spans="1:13">
      <c r="A29" s="2"/>
      <c r="B29" s="3"/>
      <c r="C29" s="1"/>
      <c r="D29" s="1"/>
      <c r="E29" s="3"/>
      <c r="F29" s="3"/>
      <c r="G29" s="3"/>
      <c r="H29" s="3"/>
      <c r="I29" s="3"/>
      <c r="J29" s="3"/>
      <c r="K29" s="3"/>
      <c r="L29" s="3"/>
      <c r="M29" s="4"/>
    </row>
    <row r="30" spans="1:13">
      <c r="A30" s="2"/>
      <c r="B30" s="3"/>
      <c r="C30" s="1"/>
      <c r="D30" s="1"/>
      <c r="E30" s="3"/>
      <c r="F30" s="3"/>
      <c r="G30" s="3"/>
      <c r="H30" s="3"/>
      <c r="I30" s="3"/>
      <c r="J30" s="3"/>
      <c r="K30" s="3"/>
      <c r="L30" s="3"/>
      <c r="M30" s="4"/>
    </row>
    <row r="31" spans="1:13">
      <c r="A31" s="2"/>
      <c r="B31" s="3"/>
      <c r="C31" s="1"/>
      <c r="D31" s="1"/>
      <c r="E31" s="3"/>
      <c r="F31" s="3"/>
      <c r="G31" s="3"/>
      <c r="H31" s="3"/>
      <c r="I31" s="3"/>
      <c r="J31" s="3"/>
      <c r="K31" s="3"/>
      <c r="L31" s="3"/>
      <c r="M31" s="4"/>
    </row>
    <row r="32" spans="1:13">
      <c r="A32" s="2"/>
      <c r="B32" s="3"/>
      <c r="C32" s="1"/>
      <c r="D32" s="1"/>
      <c r="E32" s="3"/>
      <c r="F32" s="3"/>
      <c r="G32" s="3"/>
      <c r="H32" s="3"/>
      <c r="I32" s="3"/>
      <c r="J32" s="3"/>
      <c r="K32" s="3"/>
      <c r="L32" s="3"/>
      <c r="M32" s="4"/>
    </row>
    <row r="33" spans="1:13">
      <c r="A33" s="2"/>
      <c r="B33" s="3"/>
      <c r="C33" s="1"/>
      <c r="D33" s="1"/>
      <c r="E33" s="3"/>
      <c r="F33" s="3"/>
      <c r="G33" s="3"/>
      <c r="H33" s="3"/>
      <c r="I33" s="3"/>
      <c r="J33" s="3"/>
      <c r="K33" s="3"/>
      <c r="L33" s="3"/>
      <c r="M33" s="4"/>
    </row>
    <row r="34" spans="1:13">
      <c r="A34" s="2"/>
      <c r="B34" s="3"/>
      <c r="C34" s="1"/>
      <c r="D34" s="1"/>
      <c r="E34" s="3"/>
      <c r="F34" s="3"/>
      <c r="G34" s="3"/>
      <c r="H34" s="3"/>
      <c r="I34" s="3"/>
      <c r="J34" s="3"/>
      <c r="K34" s="3"/>
      <c r="L34" s="3"/>
      <c r="M34" s="4"/>
    </row>
    <row r="35" spans="1:13">
      <c r="A35" s="2"/>
      <c r="B35" s="3"/>
      <c r="C35" s="1"/>
      <c r="D35" s="1"/>
      <c r="E35" s="3"/>
      <c r="F35" s="3"/>
      <c r="G35" s="3"/>
      <c r="H35" s="3"/>
      <c r="I35" s="3"/>
      <c r="J35" s="3"/>
      <c r="K35" s="3"/>
      <c r="L35" s="3"/>
      <c r="M35" s="4"/>
    </row>
    <row r="36" spans="1:13">
      <c r="A36" s="2"/>
      <c r="B36" s="3"/>
      <c r="C36" s="1"/>
      <c r="D36" s="1"/>
      <c r="E36" s="3"/>
      <c r="F36" s="3"/>
      <c r="G36" s="3"/>
      <c r="H36" s="3"/>
      <c r="I36" s="3"/>
      <c r="J36" s="3"/>
      <c r="K36" s="3"/>
      <c r="L36" s="3"/>
      <c r="M36" s="4"/>
    </row>
  </sheetData>
  <pageMargins left="0.43307086614173229" right="0.23622047244094491" top="0.74803149606299213" bottom="0.74803149606299213" header="0.31496062992125984" footer="0.31496062992125984"/>
  <pageSetup paperSize="9" scale="8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1"/>
  <dimension ref="A2:N38"/>
  <sheetViews>
    <sheetView tabSelected="1" topLeftCell="A22" zoomScaleNormal="100" workbookViewId="0">
      <selection activeCell="L17" sqref="L17"/>
    </sheetView>
  </sheetViews>
  <sheetFormatPr defaultRowHeight="15"/>
  <cols>
    <col min="1" max="1" width="5.140625" customWidth="1"/>
    <col min="2" max="2" width="11.28515625" customWidth="1"/>
    <col min="3" max="3" width="7.85546875" customWidth="1"/>
    <col min="4" max="4" width="6.140625" bestFit="1" customWidth="1"/>
    <col min="5" max="5" width="4.140625" customWidth="1"/>
    <col min="6" max="6" width="9" customWidth="1"/>
    <col min="7" max="7" width="11" customWidth="1"/>
    <col min="8" max="8" width="9.7109375" customWidth="1"/>
    <col min="9" max="9" width="15.42578125" customWidth="1"/>
    <col min="10" max="10" width="26.5703125" customWidth="1"/>
    <col min="11" max="11" width="15.28515625" customWidth="1"/>
    <col min="12" max="12" width="21.5703125" customWidth="1"/>
    <col min="13" max="13" width="16" customWidth="1"/>
  </cols>
  <sheetData>
    <row r="2" spans="1:14" ht="18.75">
      <c r="A2" s="50" t="s">
        <v>112</v>
      </c>
      <c r="B2" s="51"/>
      <c r="C2" s="51"/>
    </row>
    <row r="3" spans="1:14" ht="24.75" customHeight="1">
      <c r="A3" s="50"/>
      <c r="B3" s="51"/>
      <c r="C3" s="51"/>
    </row>
    <row r="4" spans="1:14" ht="26.25" customHeight="1">
      <c r="A4" s="52" t="s">
        <v>133</v>
      </c>
      <c r="B4" s="53"/>
      <c r="C4" s="53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</row>
    <row r="5" spans="1:14" ht="124.5" customHeight="1">
      <c r="A5" s="30" t="s">
        <v>91</v>
      </c>
      <c r="B5" s="31" t="s">
        <v>106</v>
      </c>
      <c r="C5" s="32" t="s">
        <v>92</v>
      </c>
      <c r="D5" s="31" t="s">
        <v>93</v>
      </c>
      <c r="E5" s="33" t="s">
        <v>97</v>
      </c>
      <c r="F5" s="34" t="s">
        <v>98</v>
      </c>
      <c r="G5" s="35" t="s">
        <v>101</v>
      </c>
      <c r="H5" s="32" t="s">
        <v>94</v>
      </c>
      <c r="I5" s="31" t="s">
        <v>95</v>
      </c>
      <c r="J5" s="36" t="s">
        <v>109</v>
      </c>
      <c r="K5" s="37" t="s">
        <v>103</v>
      </c>
      <c r="L5" s="38" t="s">
        <v>104</v>
      </c>
      <c r="M5" s="31" t="s">
        <v>127</v>
      </c>
      <c r="N5" s="31" t="s">
        <v>110</v>
      </c>
    </row>
    <row r="6" spans="1:14" ht="21.75" customHeight="1">
      <c r="A6" s="39"/>
      <c r="B6" s="40"/>
      <c r="C6" s="41"/>
      <c r="D6" s="40"/>
      <c r="E6" s="42" t="s">
        <v>99</v>
      </c>
      <c r="F6" s="43" t="s">
        <v>100</v>
      </c>
      <c r="G6" s="40"/>
      <c r="H6" s="41"/>
      <c r="I6" s="40"/>
      <c r="J6" s="41"/>
      <c r="K6" s="40"/>
      <c r="L6" s="41"/>
      <c r="M6" s="39"/>
      <c r="N6" s="40"/>
    </row>
    <row r="7" spans="1:14" ht="220.5" customHeight="1">
      <c r="A7" s="44">
        <v>1</v>
      </c>
      <c r="B7" s="45" t="s">
        <v>8</v>
      </c>
      <c r="C7" s="60" t="s">
        <v>116</v>
      </c>
      <c r="D7" s="47" t="s">
        <v>117</v>
      </c>
      <c r="E7" s="46">
        <v>6</v>
      </c>
      <c r="F7" s="46">
        <v>175</v>
      </c>
      <c r="G7" s="46" t="s">
        <v>114</v>
      </c>
      <c r="H7" s="46" t="s">
        <v>113</v>
      </c>
      <c r="I7" s="46" t="s">
        <v>118</v>
      </c>
      <c r="J7" s="46" t="s">
        <v>120</v>
      </c>
      <c r="K7" s="46" t="s">
        <v>115</v>
      </c>
      <c r="L7" s="48" t="s">
        <v>138</v>
      </c>
      <c r="M7" s="85" t="s">
        <v>137</v>
      </c>
      <c r="N7" s="47" t="s">
        <v>124</v>
      </c>
    </row>
    <row r="8" spans="1:14">
      <c r="A8" s="80"/>
      <c r="B8" s="81"/>
      <c r="C8" s="81"/>
      <c r="D8" s="81"/>
      <c r="E8" s="81"/>
      <c r="F8" s="81"/>
      <c r="G8" s="81"/>
      <c r="H8" s="81"/>
      <c r="I8" s="81"/>
      <c r="J8" s="81"/>
      <c r="K8" s="81"/>
      <c r="L8" s="87" t="s">
        <v>134</v>
      </c>
      <c r="M8" s="88">
        <v>36000</v>
      </c>
      <c r="N8" s="82"/>
    </row>
    <row r="9" spans="1:14">
      <c r="A9" s="83"/>
      <c r="B9" s="63"/>
      <c r="C9" s="63"/>
      <c r="D9" s="63"/>
      <c r="E9" s="63"/>
      <c r="F9" s="63"/>
      <c r="G9" s="63"/>
      <c r="H9" s="63"/>
      <c r="I9" s="63"/>
      <c r="J9" s="63"/>
      <c r="K9" s="63"/>
      <c r="L9" s="65"/>
      <c r="M9" s="66"/>
      <c r="N9" s="84"/>
    </row>
    <row r="10" spans="1:14" ht="18.75">
      <c r="A10" s="54" t="s">
        <v>133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55"/>
    </row>
    <row r="11" spans="1:14" ht="123.75">
      <c r="A11" s="30" t="s">
        <v>91</v>
      </c>
      <c r="B11" s="31" t="s">
        <v>106</v>
      </c>
      <c r="C11" s="32" t="s">
        <v>92</v>
      </c>
      <c r="D11" s="31" t="s">
        <v>93</v>
      </c>
      <c r="E11" s="33" t="s">
        <v>97</v>
      </c>
      <c r="F11" s="34" t="s">
        <v>98</v>
      </c>
      <c r="G11" s="35" t="s">
        <v>101</v>
      </c>
      <c r="H11" s="32" t="s">
        <v>94</v>
      </c>
      <c r="I11" s="31" t="s">
        <v>95</v>
      </c>
      <c r="J11" s="36" t="s">
        <v>109</v>
      </c>
      <c r="K11" s="37" t="s">
        <v>103</v>
      </c>
      <c r="L11" s="38" t="s">
        <v>104</v>
      </c>
      <c r="M11" s="31" t="s">
        <v>125</v>
      </c>
      <c r="N11" s="31" t="s">
        <v>110</v>
      </c>
    </row>
    <row r="12" spans="1:14">
      <c r="A12" s="39"/>
      <c r="B12" s="40"/>
      <c r="C12" s="41"/>
      <c r="D12" s="40"/>
      <c r="E12" s="42" t="s">
        <v>99</v>
      </c>
      <c r="F12" s="43" t="s">
        <v>100</v>
      </c>
      <c r="G12" s="40"/>
      <c r="H12" s="41"/>
      <c r="I12" s="40"/>
      <c r="J12" s="41"/>
      <c r="K12" s="40"/>
      <c r="L12" s="41"/>
      <c r="M12" s="39"/>
      <c r="N12" s="40"/>
    </row>
    <row r="13" spans="1:14" ht="100.5">
      <c r="A13" s="79">
        <v>2</v>
      </c>
      <c r="B13" s="60" t="s">
        <v>70</v>
      </c>
      <c r="C13" s="60" t="s">
        <v>116</v>
      </c>
      <c r="D13" s="47" t="s">
        <v>71</v>
      </c>
      <c r="E13" s="60" t="s">
        <v>72</v>
      </c>
      <c r="F13" s="60" t="s">
        <v>72</v>
      </c>
      <c r="G13" s="60" t="s">
        <v>111</v>
      </c>
      <c r="H13" s="46" t="s">
        <v>113</v>
      </c>
      <c r="I13" s="46" t="s">
        <v>118</v>
      </c>
      <c r="J13" s="60" t="s">
        <v>121</v>
      </c>
      <c r="K13" s="60" t="s">
        <v>119</v>
      </c>
      <c r="L13" s="60" t="s">
        <v>122</v>
      </c>
      <c r="M13" s="85" t="s">
        <v>126</v>
      </c>
      <c r="N13" s="47" t="s">
        <v>124</v>
      </c>
    </row>
    <row r="14" spans="1:14" ht="100.5">
      <c r="A14" s="44">
        <v>3</v>
      </c>
      <c r="B14" s="60" t="s">
        <v>70</v>
      </c>
      <c r="C14" s="60" t="s">
        <v>38</v>
      </c>
      <c r="D14" s="47" t="s">
        <v>71</v>
      </c>
      <c r="E14" s="60">
        <v>82</v>
      </c>
      <c r="F14" s="60" t="s">
        <v>128</v>
      </c>
      <c r="G14" s="60" t="s">
        <v>111</v>
      </c>
      <c r="H14" s="46" t="s">
        <v>113</v>
      </c>
      <c r="I14" s="46" t="s">
        <v>132</v>
      </c>
      <c r="J14" s="60" t="s">
        <v>129</v>
      </c>
      <c r="K14" s="60" t="s">
        <v>119</v>
      </c>
      <c r="L14" s="60" t="s">
        <v>130</v>
      </c>
      <c r="M14" s="85" t="s">
        <v>143</v>
      </c>
      <c r="N14" s="47" t="s">
        <v>131</v>
      </c>
    </row>
    <row r="15" spans="1:14" ht="180">
      <c r="A15" s="79">
        <v>4</v>
      </c>
      <c r="B15" s="60" t="s">
        <v>27</v>
      </c>
      <c r="C15" s="60" t="s">
        <v>116</v>
      </c>
      <c r="D15" s="47" t="s">
        <v>71</v>
      </c>
      <c r="E15" s="60">
        <v>13</v>
      </c>
      <c r="F15" s="60">
        <v>539</v>
      </c>
      <c r="G15" s="60" t="s">
        <v>139</v>
      </c>
      <c r="H15" s="46" t="s">
        <v>32</v>
      </c>
      <c r="I15" s="46" t="s">
        <v>118</v>
      </c>
      <c r="J15" s="60" t="s">
        <v>140</v>
      </c>
      <c r="K15" s="92" t="s">
        <v>142</v>
      </c>
      <c r="L15" s="60" t="s">
        <v>141</v>
      </c>
      <c r="M15" s="85" t="s">
        <v>144</v>
      </c>
      <c r="N15" s="47" t="s">
        <v>124</v>
      </c>
    </row>
    <row r="16" spans="1:14">
      <c r="A16" s="44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98" t="s">
        <v>148</v>
      </c>
      <c r="M16" s="90">
        <v>39000</v>
      </c>
      <c r="N16" s="58"/>
    </row>
    <row r="17" spans="1:14">
      <c r="A17" s="73"/>
      <c r="B17" s="74"/>
      <c r="C17" s="74"/>
      <c r="D17" s="74"/>
      <c r="E17" s="75"/>
      <c r="F17" s="75"/>
      <c r="G17" s="74"/>
      <c r="H17" s="74"/>
      <c r="I17" s="74"/>
      <c r="J17" s="74"/>
      <c r="K17" s="74"/>
      <c r="L17" s="76" t="s">
        <v>147</v>
      </c>
      <c r="M17" s="77">
        <v>75000</v>
      </c>
      <c r="N17" s="78"/>
    </row>
    <row r="18" spans="1:14">
      <c r="A18" s="25"/>
      <c r="B18" s="25"/>
      <c r="C18" s="25"/>
      <c r="D18" s="25"/>
      <c r="E18" s="27"/>
      <c r="F18" s="27"/>
      <c r="G18" s="25"/>
      <c r="H18" s="25"/>
      <c r="I18" s="25"/>
      <c r="J18" s="25"/>
      <c r="K18" s="25"/>
      <c r="L18" s="29"/>
      <c r="M18" s="28"/>
      <c r="N18" s="25"/>
    </row>
    <row r="19" spans="1:14" ht="18.75">
      <c r="A19" s="54" t="s">
        <v>135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55"/>
    </row>
    <row r="20" spans="1:14" ht="210.75">
      <c r="A20" s="30" t="s">
        <v>91</v>
      </c>
      <c r="B20" s="31" t="s">
        <v>106</v>
      </c>
      <c r="C20" s="32" t="s">
        <v>92</v>
      </c>
      <c r="D20" s="31" t="s">
        <v>93</v>
      </c>
      <c r="E20" s="33" t="s">
        <v>97</v>
      </c>
      <c r="F20" s="34" t="s">
        <v>98</v>
      </c>
      <c r="G20" s="35" t="s">
        <v>101</v>
      </c>
      <c r="H20" s="32" t="s">
        <v>94</v>
      </c>
      <c r="I20" s="31" t="s">
        <v>95</v>
      </c>
      <c r="J20" s="36" t="s">
        <v>109</v>
      </c>
      <c r="K20" s="37" t="s">
        <v>103</v>
      </c>
      <c r="L20" s="38" t="s">
        <v>104</v>
      </c>
      <c r="M20" s="31" t="s">
        <v>127</v>
      </c>
      <c r="N20" s="31" t="s">
        <v>110</v>
      </c>
    </row>
    <row r="21" spans="1:14">
      <c r="A21" s="39"/>
      <c r="B21" s="40"/>
      <c r="C21" s="41"/>
      <c r="D21" s="40"/>
      <c r="E21" s="42" t="s">
        <v>99</v>
      </c>
      <c r="F21" s="43" t="s">
        <v>100</v>
      </c>
      <c r="G21" s="40"/>
      <c r="H21" s="41"/>
      <c r="I21" s="40"/>
      <c r="J21" s="41"/>
      <c r="K21" s="40"/>
      <c r="L21" s="41"/>
      <c r="M21" s="39"/>
      <c r="N21" s="40"/>
    </row>
    <row r="22" spans="1:14">
      <c r="A22" s="94"/>
      <c r="B22" s="86"/>
      <c r="C22" s="53"/>
      <c r="D22" s="86"/>
      <c r="E22" s="42"/>
      <c r="F22" s="95"/>
      <c r="G22" s="86"/>
      <c r="H22" s="53"/>
      <c r="I22" s="86"/>
      <c r="J22" s="53"/>
      <c r="K22" s="97"/>
      <c r="L22" s="89"/>
      <c r="M22" s="91"/>
      <c r="N22" s="56"/>
    </row>
    <row r="23" spans="1:14">
      <c r="A23" s="39"/>
      <c r="B23" s="40"/>
      <c r="C23" s="41"/>
      <c r="D23" s="40"/>
      <c r="E23" s="93"/>
      <c r="F23" s="43"/>
      <c r="G23" s="40"/>
      <c r="H23" s="41"/>
      <c r="I23" s="40"/>
      <c r="J23" s="41"/>
      <c r="K23" s="97"/>
      <c r="L23" s="41"/>
      <c r="M23" s="91"/>
      <c r="N23" s="56"/>
    </row>
    <row r="24" spans="1:14">
      <c r="A24" s="39"/>
      <c r="B24" s="40"/>
      <c r="C24" s="41"/>
      <c r="D24" s="40"/>
      <c r="E24" s="42"/>
      <c r="F24" s="43"/>
      <c r="G24" s="40"/>
      <c r="H24" s="41"/>
      <c r="I24" s="40"/>
      <c r="J24" s="41"/>
      <c r="K24" s="96"/>
      <c r="L24" s="41"/>
      <c r="M24" s="91"/>
      <c r="N24" s="56"/>
    </row>
    <row r="25" spans="1:14">
      <c r="A25" s="44"/>
      <c r="B25" s="46"/>
      <c r="C25" s="46"/>
      <c r="D25" s="46"/>
      <c r="E25" s="46"/>
      <c r="F25" s="46"/>
      <c r="G25" s="46"/>
      <c r="H25" s="46"/>
      <c r="I25" s="46"/>
      <c r="J25" s="46"/>
      <c r="K25" s="57"/>
      <c r="L25" s="46"/>
      <c r="M25" s="49"/>
      <c r="N25" s="58"/>
    </row>
    <row r="26" spans="1:14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1"/>
      <c r="N26" s="58"/>
    </row>
    <row r="27" spans="1:14">
      <c r="A27" s="62"/>
      <c r="B27" s="63"/>
      <c r="C27" s="64"/>
      <c r="D27" s="64"/>
      <c r="E27" s="63"/>
      <c r="F27" s="63"/>
      <c r="G27" s="63"/>
      <c r="H27" s="63"/>
      <c r="I27" s="63"/>
      <c r="J27" s="63"/>
      <c r="K27" s="63"/>
      <c r="L27" s="65" t="s">
        <v>136</v>
      </c>
      <c r="M27" s="66">
        <v>0</v>
      </c>
      <c r="N27" s="67"/>
    </row>
    <row r="28" spans="1:14">
      <c r="A28" s="68"/>
      <c r="B28" s="69"/>
      <c r="C28" s="70"/>
      <c r="D28" s="70"/>
      <c r="E28" s="69"/>
      <c r="F28" s="69"/>
      <c r="G28" s="69"/>
      <c r="H28" s="69"/>
      <c r="I28" s="69"/>
      <c r="J28" s="69"/>
      <c r="K28" s="69"/>
      <c r="L28" s="71"/>
      <c r="M28" s="72"/>
      <c r="N28" s="51"/>
    </row>
    <row r="29" spans="1:14" ht="18.75">
      <c r="A29" s="52" t="s">
        <v>145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89"/>
    </row>
    <row r="30" spans="1:14" ht="123.75">
      <c r="A30" s="30" t="s">
        <v>91</v>
      </c>
      <c r="B30" s="31" t="s">
        <v>106</v>
      </c>
      <c r="C30" s="32" t="s">
        <v>92</v>
      </c>
      <c r="D30" s="31" t="s">
        <v>93</v>
      </c>
      <c r="E30" s="33" t="s">
        <v>97</v>
      </c>
      <c r="F30" s="34" t="s">
        <v>98</v>
      </c>
      <c r="G30" s="35" t="s">
        <v>101</v>
      </c>
      <c r="H30" s="32" t="s">
        <v>94</v>
      </c>
      <c r="I30" s="31" t="s">
        <v>95</v>
      </c>
      <c r="J30" s="36" t="s">
        <v>109</v>
      </c>
      <c r="K30" s="37" t="s">
        <v>103</v>
      </c>
      <c r="L30" s="38" t="s">
        <v>104</v>
      </c>
      <c r="M30" s="31" t="s">
        <v>125</v>
      </c>
      <c r="N30" s="31" t="s">
        <v>110</v>
      </c>
    </row>
    <row r="31" spans="1:14">
      <c r="A31" s="39"/>
      <c r="B31" s="40"/>
      <c r="C31" s="41"/>
      <c r="D31" s="40"/>
      <c r="E31" s="42" t="s">
        <v>99</v>
      </c>
      <c r="F31" s="43" t="s">
        <v>100</v>
      </c>
      <c r="G31" s="40"/>
      <c r="H31" s="41"/>
      <c r="I31" s="40"/>
      <c r="J31" s="41"/>
      <c r="K31" s="40"/>
      <c r="L31" s="41"/>
      <c r="M31" s="39"/>
      <c r="N31" s="40"/>
    </row>
    <row r="32" spans="1:14">
      <c r="A32" s="39"/>
      <c r="B32" s="40"/>
      <c r="C32" s="41"/>
      <c r="D32" s="40"/>
      <c r="E32" s="42"/>
      <c r="F32" s="43"/>
      <c r="G32" s="40"/>
      <c r="H32" s="41"/>
      <c r="I32" s="40"/>
      <c r="J32" s="41"/>
      <c r="K32" s="40"/>
      <c r="L32" s="41"/>
      <c r="M32" s="39"/>
      <c r="N32" s="86"/>
    </row>
    <row r="33" spans="1:14">
      <c r="A33" s="39"/>
      <c r="B33" s="40"/>
      <c r="C33" s="41"/>
      <c r="D33" s="40"/>
      <c r="E33" s="42"/>
      <c r="F33" s="43"/>
      <c r="G33" s="40"/>
      <c r="H33" s="41"/>
      <c r="I33" s="40"/>
      <c r="J33" s="41"/>
      <c r="K33" s="40"/>
      <c r="L33" s="41"/>
      <c r="M33" s="39"/>
      <c r="N33" s="86"/>
    </row>
    <row r="34" spans="1:14">
      <c r="A34" s="39"/>
      <c r="B34" s="40"/>
      <c r="C34" s="41"/>
      <c r="D34" s="40"/>
      <c r="E34" s="42"/>
      <c r="F34" s="43"/>
      <c r="G34" s="40"/>
      <c r="H34" s="41"/>
      <c r="I34" s="40"/>
      <c r="J34" s="41"/>
      <c r="K34" s="40"/>
      <c r="L34" s="41"/>
      <c r="M34" s="39"/>
      <c r="N34" s="56"/>
    </row>
    <row r="35" spans="1:14">
      <c r="A35" s="44"/>
      <c r="B35" s="46"/>
      <c r="C35" s="46"/>
      <c r="D35" s="46"/>
      <c r="E35" s="46"/>
      <c r="F35" s="46"/>
      <c r="G35" s="46"/>
      <c r="H35" s="46"/>
      <c r="I35" s="46"/>
      <c r="J35" s="46"/>
      <c r="K35" s="57"/>
      <c r="L35" s="46"/>
      <c r="M35" s="49"/>
      <c r="N35" s="58"/>
    </row>
    <row r="36" spans="1:14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1"/>
      <c r="N36" s="58"/>
    </row>
    <row r="37" spans="1:14">
      <c r="A37" s="62"/>
      <c r="B37" s="63"/>
      <c r="C37" s="64"/>
      <c r="D37" s="64"/>
      <c r="E37" s="63"/>
      <c r="F37" s="63"/>
      <c r="G37" s="63"/>
      <c r="H37" s="63"/>
      <c r="I37" s="63"/>
      <c r="J37" s="63"/>
      <c r="K37" s="63"/>
      <c r="L37" s="65" t="s">
        <v>146</v>
      </c>
      <c r="M37" s="66">
        <f>SUM(M35:M36)</f>
        <v>0</v>
      </c>
      <c r="N37" s="67"/>
    </row>
    <row r="38" spans="1:14">
      <c r="A38" s="2"/>
      <c r="B38" s="3"/>
      <c r="C38" s="1"/>
      <c r="D38" s="1"/>
      <c r="E38" s="3"/>
      <c r="F38" s="3"/>
      <c r="G38" s="3"/>
      <c r="H38" s="3"/>
      <c r="I38" s="3"/>
      <c r="J38" s="3"/>
      <c r="K38" s="3"/>
      <c r="L38" s="71" t="s">
        <v>123</v>
      </c>
      <c r="M38" s="72">
        <v>75000</v>
      </c>
    </row>
  </sheetData>
  <pageMargins left="0.43307086614173229" right="0.23622047244094491" top="0.35433070866141736" bottom="0.35433070866141736" header="0.31496062992125984" footer="0.31496062992125984"/>
  <pageSetup paperSize="9" scale="80" fitToWidth="0" orientation="landscape" r:id="rId1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glio4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Situazione_2016_borracchini</vt:lpstr>
      <vt:lpstr>Piano_alienazione_2026 - 2028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f.magrini</cp:lastModifiedBy>
  <cp:lastPrinted>2025-07-25T09:13:58Z</cp:lastPrinted>
  <dcterms:created xsi:type="dcterms:W3CDTF">2017-02-14T07:21:35Z</dcterms:created>
  <dcterms:modified xsi:type="dcterms:W3CDTF">2026-02-11T10:42:55Z</dcterms:modified>
</cp:coreProperties>
</file>